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NMSC\Desktop\share\2023-24\dharmapuri\"/>
    </mc:Choice>
  </mc:AlternateContent>
  <bookViews>
    <workbookView xWindow="240" yWindow="75" windowWidth="20055" windowHeight="7935" activeTab="1"/>
  </bookViews>
  <sheets>
    <sheet name="Functionality Status" sheetId="1" r:id="rId1"/>
    <sheet name="Sheet1" sheetId="5" r:id="rId2"/>
    <sheet name="Death Audit Report" sheetId="3" r:id="rId3"/>
    <sheet name="Beneficiaries Status " sheetId="4" r:id="rId4"/>
  </sheets>
  <calcPr calcId="152511"/>
</workbook>
</file>

<file path=xl/calcChain.xml><?xml version="1.0" encoding="utf-8"?>
<calcChain xmlns="http://schemas.openxmlformats.org/spreadsheetml/2006/main">
  <c r="AA9" i="5" l="1"/>
  <c r="AA9" i="1"/>
</calcChain>
</file>

<file path=xl/sharedStrings.xml><?xml version="1.0" encoding="utf-8"?>
<sst xmlns="http://schemas.openxmlformats.org/spreadsheetml/2006/main" count="380" uniqueCount="190">
  <si>
    <t>SQAC/DQAC FUNCTIONALITY STATUS</t>
  </si>
  <si>
    <t>Dist: Dharmapuri</t>
  </si>
  <si>
    <t xml:space="preserve">       SQAC/DQAC Functionality status, Monitoring plan and findings of client exit interview </t>
  </si>
  <si>
    <t>Sl. No.</t>
  </si>
  <si>
    <t>Name of the State/ District</t>
  </si>
  <si>
    <t>Committees formed (Yes/No)</t>
  </si>
  <si>
    <t>No of meetings held in the reporting quarter</t>
  </si>
  <si>
    <t>Minutes of meetings documented</t>
  </si>
  <si>
    <t>Action Taken Report Prepared</t>
  </si>
  <si>
    <t>Monitoring calender for assessment visits developed? (Y/N)</t>
  </si>
  <si>
    <t xml:space="preserve"> No. of Assessment visits planned in the district by SISC/DISC during the reporting quarter</t>
  </si>
  <si>
    <t xml:space="preserve"> No. of Assessment visits done in the district during the reporting quarter</t>
  </si>
  <si>
    <t>Total Number of client exit interviews conducted</t>
  </si>
  <si>
    <t>Number of clients who reported waiting time of more than 2 hours from time of registration to time of surgery</t>
  </si>
  <si>
    <t>Number of clients who reportedly receive post operative instruction card after the surgery</t>
  </si>
  <si>
    <t>Overall Grading of Sterilization services by the clients (mention No. of clients)</t>
  </si>
  <si>
    <t>State Quality Assurance committee</t>
  </si>
  <si>
    <t>State Indemnity Sub-committee</t>
  </si>
  <si>
    <t>District Quality Assurance committee</t>
  </si>
  <si>
    <t>District Indemnity Sub-committee</t>
  </si>
  <si>
    <t>Yes/No</t>
  </si>
  <si>
    <t>State Level</t>
  </si>
  <si>
    <t>District level</t>
  </si>
  <si>
    <t>Static health facilities</t>
  </si>
  <si>
    <t>Camps</t>
  </si>
  <si>
    <t>Accredited Private/NGO health facilities</t>
  </si>
  <si>
    <t>Very good</t>
  </si>
  <si>
    <t>Good</t>
  </si>
  <si>
    <t>Average</t>
  </si>
  <si>
    <t>Unsatisfactory</t>
  </si>
  <si>
    <t>Name of State</t>
  </si>
  <si>
    <t>District Wise Information</t>
  </si>
  <si>
    <t>TN</t>
  </si>
  <si>
    <t>Dharmapuri</t>
  </si>
  <si>
    <t>Yes</t>
  </si>
  <si>
    <t xml:space="preserve">Medical, Rural Health Services and </t>
  </si>
  <si>
    <t>Family Welfare,  Dharmapuri</t>
  </si>
  <si>
    <t>1 A.   BENEFICIARY WISE CLAIM  STATUS</t>
  </si>
  <si>
    <t>Dharmapuri District : DHARMAPURI</t>
  </si>
  <si>
    <t>Sl. No</t>
  </si>
  <si>
    <t>Name of the District</t>
  </si>
  <si>
    <t>Name of Beneficiary/ Claimant (Thiruvalargal)</t>
  </si>
  <si>
    <t>Sex/           Age</t>
  </si>
  <si>
    <t>Address</t>
  </si>
  <si>
    <t>Date of Operation</t>
  </si>
  <si>
    <t>Type of Procedure (Minilap/Abdominal tubal ligation/Laparoscopic /Conventional vasectomy</t>
  </si>
  <si>
    <t>Facility Name where operation conducted</t>
  </si>
  <si>
    <t>Facility Type (PHC/CHC/DH/Medical College/Accredite of PVT/NGO Facility)</t>
  </si>
  <si>
    <t>Operation done in camp/Fixed Day static</t>
  </si>
  <si>
    <t>Name of Surgeon/ doctor who operated</t>
  </si>
  <si>
    <t>Whether Empanelled or Not</t>
  </si>
  <si>
    <t>Type of Claim(Death/Complication/Failure)</t>
  </si>
  <si>
    <t>Date of Claim Submission</t>
  </si>
  <si>
    <t>Diagnostic Report Confirm failure of Steriliization (URINE TEST REPORT/USG/PER ABDOMINAL EXAMINATION/MTP/SEMEN TEST REPORT</t>
  </si>
  <si>
    <t>Amount Claimed (in Rs.)</t>
  </si>
  <si>
    <t>Claim Approved/Rejected/ Pending</t>
  </si>
  <si>
    <t>If approved Amount Paid</t>
  </si>
  <si>
    <t>Mode of payment(Cheque/DBT/Cash)</t>
  </si>
  <si>
    <t>Date of Payment</t>
  </si>
  <si>
    <t>Outstanding Amount if any</t>
  </si>
  <si>
    <t>If Rejected Reasons for Rejection</t>
  </si>
  <si>
    <t>Remarks</t>
  </si>
  <si>
    <t>-</t>
  </si>
  <si>
    <t>Pending</t>
  </si>
  <si>
    <t>USG TEST</t>
  </si>
  <si>
    <t>GDMCH, Dharmapuri</t>
  </si>
  <si>
    <t>Govt. Hospital, Palacode</t>
  </si>
  <si>
    <t>District: DHARMAPURI</t>
  </si>
  <si>
    <t>District</t>
  </si>
  <si>
    <t>Name of the deceased client</t>
  </si>
  <si>
    <t>Age</t>
  </si>
  <si>
    <t>Sex</t>
  </si>
  <si>
    <t>Date of operation</t>
  </si>
  <si>
    <t>Type of Facility where operation was conducted (PHC/CHC/DH/Medical college/Accredited PVT/NGO Facility)</t>
  </si>
  <si>
    <t>Camp / Fixed day Static</t>
  </si>
  <si>
    <t>Type of Procedure</t>
  </si>
  <si>
    <t>In case of Post Partum Sterilization specify if the delivery was    Ceasarean or Normal delivery</t>
  </si>
  <si>
    <t>If Post abortion specify the trimester in which the abortion was done</t>
  </si>
  <si>
    <t>Whether written consent obtained or not</t>
  </si>
  <si>
    <t>Atropine used in preanaesthetic medication (Y/N)</t>
  </si>
  <si>
    <t>Surgery under Anesthesia(LA/ GA)</t>
  </si>
  <si>
    <t>Empanelled Provider (Y/N)</t>
  </si>
  <si>
    <t>Date of death</t>
  </si>
  <si>
    <t>Time of death</t>
  </si>
  <si>
    <t>Place of Death(Health facility,Home,on way to hospital/ home)</t>
  </si>
  <si>
    <t>Any Post operative complication (Y/N)</t>
  </si>
  <si>
    <t>If Yes write the signs &amp; symptoms</t>
  </si>
  <si>
    <t>Under-lying/Primary cause of death</t>
  </si>
  <si>
    <t>Death audited</t>
  </si>
  <si>
    <t xml:space="preserve">Action Taken </t>
  </si>
  <si>
    <t>(Minilap/Abdominal Tubal ligation// Laparoscopic/ Conventional Vasectomy/ NSV)</t>
  </si>
  <si>
    <t>preanaesthetic medication (Y/N)</t>
  </si>
  <si>
    <t>By DISC (Y/N)</t>
  </si>
  <si>
    <t>NIL</t>
  </si>
  <si>
    <t>STERILIZATION DEATH AUDIT ANNUAL  REPORT</t>
  </si>
  <si>
    <t>Deputy Director,</t>
  </si>
  <si>
    <t>MTP with TAT</t>
  </si>
  <si>
    <t xml:space="preserve"> -</t>
  </si>
  <si>
    <t>PS</t>
  </si>
  <si>
    <t>TAT</t>
  </si>
  <si>
    <t>Medical, Rural Health Services</t>
  </si>
  <si>
    <t>and Family Welfare,</t>
  </si>
  <si>
    <t>Dharmapuri.</t>
  </si>
  <si>
    <t>Gayathri</t>
  </si>
  <si>
    <t>Gayathri w.o Anbazhagan, Ettipatti, Azhagar Nagar, Agraharam  (po), Harur (Tk), Dharmapuri Dist.</t>
  </si>
  <si>
    <t>06.07.2015</t>
  </si>
  <si>
    <t>Govt. Hospital, Harur</t>
  </si>
  <si>
    <t>Dr.Kalaiselvi DGO</t>
  </si>
  <si>
    <t>Failure</t>
  </si>
  <si>
    <t>5.1.2023</t>
  </si>
  <si>
    <t>P.Kumutha</t>
  </si>
  <si>
    <t>P.Kumutha  w.o Periyasamy, Kanapatti (v), Palavadi(po), Nallampalli (Tk), Dharmapuri Dt.</t>
  </si>
  <si>
    <t>03.05.2018</t>
  </si>
  <si>
    <t>Dr.Manimegalai DGO</t>
  </si>
  <si>
    <t xml:space="preserve"> Failure</t>
  </si>
  <si>
    <t>8.5.2022</t>
  </si>
  <si>
    <t>S.Manga</t>
  </si>
  <si>
    <t>S.Manga, w.o.Senthilkumar, Kollanoor(v), Pulikarai(po), Dharmapuri Dt.</t>
  </si>
  <si>
    <t>02.03.2023</t>
  </si>
  <si>
    <t>Govt. Community Health Centre, Marandahalli</t>
  </si>
  <si>
    <t>Dr.Kanalvendhan MBBS</t>
  </si>
  <si>
    <t>Complication</t>
  </si>
  <si>
    <t>25.5.2023</t>
  </si>
  <si>
    <t>Anitha</t>
  </si>
  <si>
    <t>Anitha w.o. Prabhagaran, Kovil kottaiyur(v), Kaveripuram(po), Mettur(Tk), Salem (Dt.</t>
  </si>
  <si>
    <t>21.9.2017</t>
  </si>
  <si>
    <t>LSCSwith ST</t>
  </si>
  <si>
    <t>Dr.C.Saritha MD OG</t>
  </si>
  <si>
    <t>23.5.2023</t>
  </si>
  <si>
    <t>Sathya</t>
  </si>
  <si>
    <t xml:space="preserve"> Sathya W.o.Gangaikaveri, Modhukulahalli (v), Pappinayakanahalli(po), Dharmapuri Dt.</t>
  </si>
  <si>
    <t>23.12.2019</t>
  </si>
  <si>
    <t>LSCS with ST.</t>
  </si>
  <si>
    <t>Dr.S.Priyadharshini DGO</t>
  </si>
  <si>
    <t>22.6.2023</t>
  </si>
  <si>
    <t>Muthulakshmi</t>
  </si>
  <si>
    <t>Muthulakshmi w.oMadhulingam, N.S.Reddiyur(po), Ettiyur (v), Dharmapuri Dist.</t>
  </si>
  <si>
    <t>2.04.2019</t>
  </si>
  <si>
    <t>Dr.K.Ambika MD OG</t>
  </si>
  <si>
    <t>11.04.2023</t>
  </si>
  <si>
    <t>Aruna</t>
  </si>
  <si>
    <t>Aruna                              w.o Pushpalingam, Veerappanayakanpatti(v), Katpadi (po), Harur Tk, Dharmapuri Dt.</t>
  </si>
  <si>
    <t>11.8.2019</t>
  </si>
  <si>
    <t>G.H. Harur</t>
  </si>
  <si>
    <t>Dr.Matheswari DGO</t>
  </si>
  <si>
    <t>25.4.2023</t>
  </si>
  <si>
    <t xml:space="preserve">                   Deputy Director,</t>
  </si>
  <si>
    <t>Sridevi</t>
  </si>
  <si>
    <t>Sridevi w.o Krishnan, Karagampatti (v), Pantharahalli(po), Karimangalam (Tk), Dharmapuri Dt.</t>
  </si>
  <si>
    <t>20.11.2017</t>
  </si>
  <si>
    <t>GPHC, Karimangalam</t>
  </si>
  <si>
    <t>Dr.Mahalakshmi MBBS DGO</t>
  </si>
  <si>
    <t>10.10.2023</t>
  </si>
  <si>
    <t>Srilakshmi</t>
  </si>
  <si>
    <t>Srilakshmi w.o Nagaraj, Veppalahalli(v) &amp; (po), Palacode (Tk), Dharmapuri Dist.</t>
  </si>
  <si>
    <t>10.10.2011</t>
  </si>
  <si>
    <t>Dr.Senthilkumar MBBS</t>
  </si>
  <si>
    <t>13.12.2023</t>
  </si>
  <si>
    <t>Nandhini</t>
  </si>
  <si>
    <t>Nandhini w.o Ravishankar, 6/199, Pudhur Mariamman Kovil St., Bellarahalli (v), Palacode (Tk), Dharmapuri Dt.</t>
  </si>
  <si>
    <t>12.4.2021</t>
  </si>
  <si>
    <t>Dr.Rajkumar MBBS</t>
  </si>
  <si>
    <t>7.3.2024</t>
  </si>
  <si>
    <t>Sugapriya</t>
  </si>
  <si>
    <t>29.4.2022</t>
  </si>
  <si>
    <t>Govt. Hqrs. Hospital, Pennagaram</t>
  </si>
  <si>
    <t>Dr.Gnanamathi DGO</t>
  </si>
  <si>
    <t>4.3.2024</t>
  </si>
  <si>
    <t>Annual Report for the period from 01.04.2023 to 31.3.2024</t>
  </si>
  <si>
    <t>Sugapriya w.o Poomani, Podur colony, Pennagaram (po), Dharmapuri Dist.</t>
  </si>
  <si>
    <t xml:space="preserve">G.Ezhilarasi </t>
  </si>
  <si>
    <t>G.Ezhilarasi w.o. Jeevanantham, Veerappanayakanpatti (v &amp; po), Harur Tk, Dharmapuri Dist.</t>
  </si>
  <si>
    <t>31.1.2019</t>
  </si>
  <si>
    <t>LSCS with Sterilisation</t>
  </si>
  <si>
    <t>Dr.Matheswari DGO.,</t>
  </si>
  <si>
    <t>7.2.2024</t>
  </si>
  <si>
    <t>Reshma</t>
  </si>
  <si>
    <t>4.1.2022</t>
  </si>
  <si>
    <t>GPHC, Bairnatham</t>
  </si>
  <si>
    <t>Dr.Gowrishankar MBBS.,</t>
  </si>
  <si>
    <t>22.1.2024</t>
  </si>
  <si>
    <t>Reshma w.o   Saiyad kadhar, B.Nadur (v), B.Thurinjipatti (po), Pappireddipatti (Tk), Dharmapuri Dist.</t>
  </si>
  <si>
    <t>Annual Report from 01.04.2023 to 31.03.2024</t>
  </si>
  <si>
    <t>Reporting Annual Report from 01.04.2023 to 31.03.2024</t>
  </si>
  <si>
    <t>Pavithra</t>
  </si>
  <si>
    <t>Pavithra w.o. Munusamy, 2/238 Kombai (v), Palayampudur (po), Nallampalli (Tk), Dharmapuri Dist.</t>
  </si>
  <si>
    <t>1.7.2018</t>
  </si>
  <si>
    <t>Dr.Prabhavathy MBBS DGO.,</t>
  </si>
  <si>
    <t xml:space="preserve"> Yes</t>
  </si>
  <si>
    <t>9.12.2022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</si>
</sst>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sz val="11"/>
      <color indexed="8"/>
      <name val="Arial"/>
      <family val="2"/>
    </font>
    <font>
      <sz val="14"/>
      <color indexed="8"/>
      <name val="Arial"/>
      <family val="2"/>
    </font>
    <font>
      <sz val="11"/>
      <color theme="1"/>
      <name val="Comic Sans MS"/>
      <family val="4"/>
    </font>
    <font>
      <sz val="12"/>
      <color theme="1"/>
      <name val="Comic Sans MS"/>
      <family val="4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textRotation="90" wrapText="1"/>
    </xf>
    <xf numFmtId="0" fontId="5" fillId="6" borderId="2" xfId="0" applyFont="1" applyFill="1" applyBorder="1" applyAlignment="1">
      <alignment horizontal="center" vertical="center" textRotation="90" wrapText="1"/>
    </xf>
    <xf numFmtId="0" fontId="5" fillId="6" borderId="2" xfId="0" applyFont="1" applyFill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2" fillId="0" borderId="2" xfId="0" applyFont="1" applyBorder="1" applyAlignment="1">
      <alignment horizontal="center" vertical="top" wrapText="1"/>
    </xf>
    <xf numFmtId="0" fontId="7" fillId="0" borderId="0" xfId="0" applyFont="1"/>
    <xf numFmtId="0" fontId="8" fillId="2" borderId="9" xfId="0" applyFont="1" applyFill="1" applyBorder="1" applyAlignment="1">
      <alignment horizontal="left" vertical="center" indent="1"/>
    </xf>
    <xf numFmtId="0" fontId="8" fillId="2" borderId="17" xfId="0" applyFont="1" applyFill="1" applyBorder="1" applyAlignment="1">
      <alignment horizontal="left" vertical="center" indent="1"/>
    </xf>
    <xf numFmtId="0" fontId="9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justify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justify"/>
    </xf>
    <xf numFmtId="0" fontId="0" fillId="0" borderId="0" xfId="0" applyBorder="1" applyAlignment="1">
      <alignment horizontal="center" vertical="center" wrapText="1"/>
    </xf>
    <xf numFmtId="0" fontId="0" fillId="0" borderId="0" xfId="0" quotePrefix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quotePrefix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left"/>
    </xf>
    <xf numFmtId="0" fontId="5" fillId="6" borderId="3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6" borderId="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left" vertical="center" indent="1"/>
    </xf>
    <xf numFmtId="0" fontId="6" fillId="6" borderId="12" xfId="0" applyFont="1" applyFill="1" applyBorder="1" applyAlignment="1">
      <alignment horizontal="left" vertical="center" indent="1"/>
    </xf>
    <xf numFmtId="0" fontId="6" fillId="6" borderId="13" xfId="0" applyFont="1" applyFill="1" applyBorder="1" applyAlignment="1">
      <alignment horizontal="left" vertical="center" indent="1"/>
    </xf>
    <xf numFmtId="0" fontId="6" fillId="2" borderId="1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15" xfId="0" applyFont="1" applyFill="1" applyBorder="1" applyAlignment="1">
      <alignment horizontal="left" vertical="center" indent="1"/>
    </xf>
    <xf numFmtId="0" fontId="6" fillId="2" borderId="16" xfId="0" applyFont="1" applyFill="1" applyBorder="1" applyAlignment="1">
      <alignment horizontal="left" vertical="center" indent="1"/>
    </xf>
    <xf numFmtId="0" fontId="6" fillId="2" borderId="9" xfId="0" applyFont="1" applyFill="1" applyBorder="1" applyAlignment="1">
      <alignment horizontal="left" vertical="center" indent="1"/>
    </xf>
    <xf numFmtId="0" fontId="9" fillId="6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workbookViewId="0">
      <selection activeCell="J11" sqref="A1:XFD1048576"/>
    </sheetView>
  </sheetViews>
  <sheetFormatPr defaultRowHeight="15" x14ac:dyDescent="0.25"/>
  <sheetData>
    <row r="1" spans="1:27" x14ac:dyDescent="0.2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3"/>
    </row>
    <row r="2" spans="1:27" x14ac:dyDescent="0.25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</row>
    <row r="3" spans="1:27" x14ac:dyDescent="0.25">
      <c r="A3" s="65" t="s">
        <v>183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7"/>
    </row>
    <row r="4" spans="1:27" x14ac:dyDescent="0.2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</row>
    <row r="5" spans="1:27" ht="76.5" x14ac:dyDescent="0.25">
      <c r="A5" s="69" t="s">
        <v>3</v>
      </c>
      <c r="B5" s="69" t="s">
        <v>4</v>
      </c>
      <c r="C5" s="69" t="s">
        <v>5</v>
      </c>
      <c r="D5" s="69"/>
      <c r="E5" s="69"/>
      <c r="F5" s="69"/>
      <c r="G5" s="69" t="s">
        <v>6</v>
      </c>
      <c r="H5" s="69"/>
      <c r="I5" s="69"/>
      <c r="J5" s="69"/>
      <c r="K5" s="8" t="s">
        <v>7</v>
      </c>
      <c r="L5" s="8" t="s">
        <v>8</v>
      </c>
      <c r="M5" s="69" t="s">
        <v>9</v>
      </c>
      <c r="N5" s="69"/>
      <c r="O5" s="69" t="s">
        <v>10</v>
      </c>
      <c r="P5" s="69"/>
      <c r="Q5" s="69"/>
      <c r="R5" s="69" t="s">
        <v>11</v>
      </c>
      <c r="S5" s="69"/>
      <c r="T5" s="69"/>
      <c r="U5" s="69" t="s">
        <v>12</v>
      </c>
      <c r="V5" s="69" t="s">
        <v>13</v>
      </c>
      <c r="W5" s="69" t="s">
        <v>14</v>
      </c>
      <c r="X5" s="69" t="s">
        <v>15</v>
      </c>
      <c r="Y5" s="69"/>
      <c r="Z5" s="69"/>
      <c r="AA5" s="69"/>
    </row>
    <row r="6" spans="1:27" ht="84.75" x14ac:dyDescent="0.25">
      <c r="A6" s="69"/>
      <c r="B6" s="69"/>
      <c r="C6" s="9" t="s">
        <v>16</v>
      </c>
      <c r="D6" s="9" t="s">
        <v>17</v>
      </c>
      <c r="E6" s="9" t="s">
        <v>18</v>
      </c>
      <c r="F6" s="9" t="s">
        <v>19</v>
      </c>
      <c r="G6" s="9" t="s">
        <v>16</v>
      </c>
      <c r="H6" s="9" t="s">
        <v>17</v>
      </c>
      <c r="I6" s="10" t="s">
        <v>18</v>
      </c>
      <c r="J6" s="10" t="s">
        <v>19</v>
      </c>
      <c r="K6" s="10" t="s">
        <v>20</v>
      </c>
      <c r="L6" s="10" t="s">
        <v>20</v>
      </c>
      <c r="M6" s="9" t="s">
        <v>21</v>
      </c>
      <c r="N6" s="10" t="s">
        <v>22</v>
      </c>
      <c r="O6" s="10" t="s">
        <v>23</v>
      </c>
      <c r="P6" s="10" t="s">
        <v>24</v>
      </c>
      <c r="Q6" s="10" t="s">
        <v>25</v>
      </c>
      <c r="R6" s="10" t="s">
        <v>23</v>
      </c>
      <c r="S6" s="10" t="s">
        <v>24</v>
      </c>
      <c r="T6" s="10" t="s">
        <v>25</v>
      </c>
      <c r="U6" s="70"/>
      <c r="V6" s="70"/>
      <c r="W6" s="70"/>
      <c r="X6" s="11" t="s">
        <v>26</v>
      </c>
      <c r="Y6" s="11" t="s">
        <v>27</v>
      </c>
      <c r="Z6" s="11" t="s">
        <v>28</v>
      </c>
      <c r="AA6" s="11" t="s">
        <v>29</v>
      </c>
    </row>
    <row r="7" spans="1:27" ht="25.5" x14ac:dyDescent="0.25">
      <c r="A7" s="2" t="s">
        <v>30</v>
      </c>
      <c r="B7" s="3"/>
      <c r="C7" s="3"/>
      <c r="D7" s="3"/>
      <c r="E7" s="4"/>
      <c r="F7" s="5"/>
      <c r="G7" s="6"/>
      <c r="H7" s="6"/>
      <c r="I7" s="5"/>
      <c r="J7" s="5"/>
      <c r="K7" s="6"/>
      <c r="L7" s="6"/>
      <c r="M7" s="3"/>
      <c r="N7" s="7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x14ac:dyDescent="0.25">
      <c r="A8" s="72" t="s">
        <v>31</v>
      </c>
      <c r="B8" s="73"/>
      <c r="C8" s="73"/>
      <c r="D8" s="73"/>
      <c r="E8" s="73"/>
      <c r="F8" s="73"/>
      <c r="G8" s="73"/>
      <c r="H8" s="73"/>
      <c r="I8" s="74"/>
      <c r="J8" s="74"/>
      <c r="K8" s="74"/>
      <c r="L8" s="74"/>
      <c r="M8" s="73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5"/>
    </row>
    <row r="9" spans="1:27" ht="25.5" x14ac:dyDescent="0.25">
      <c r="A9" s="13" t="s">
        <v>32</v>
      </c>
      <c r="B9" s="13" t="s">
        <v>33</v>
      </c>
      <c r="C9" s="23"/>
      <c r="D9" s="23"/>
      <c r="E9" s="13" t="s">
        <v>34</v>
      </c>
      <c r="F9" s="13" t="s">
        <v>34</v>
      </c>
      <c r="G9" s="14"/>
      <c r="H9" s="23"/>
      <c r="I9" s="13">
        <v>2</v>
      </c>
      <c r="J9" s="13">
        <v>2</v>
      </c>
      <c r="K9" s="13" t="s">
        <v>34</v>
      </c>
      <c r="L9" s="13" t="s">
        <v>34</v>
      </c>
      <c r="M9" s="14"/>
      <c r="N9" s="13" t="s">
        <v>34</v>
      </c>
      <c r="O9" s="22">
        <v>49</v>
      </c>
      <c r="P9" s="22">
        <v>28</v>
      </c>
      <c r="Q9" s="22">
        <v>22</v>
      </c>
      <c r="R9" s="22">
        <v>34</v>
      </c>
      <c r="S9" s="22">
        <v>21</v>
      </c>
      <c r="T9" s="22">
        <v>15</v>
      </c>
      <c r="U9" s="22">
        <v>124</v>
      </c>
      <c r="V9" s="22">
        <v>0</v>
      </c>
      <c r="W9" s="22">
        <v>47</v>
      </c>
      <c r="X9" s="22">
        <v>45</v>
      </c>
      <c r="Y9" s="22">
        <v>30</v>
      </c>
      <c r="Z9" s="22">
        <v>20</v>
      </c>
      <c r="AA9" s="22">
        <f>SUM(AA7:AA8)</f>
        <v>0</v>
      </c>
    </row>
    <row r="10" spans="1:27" s="12" customFormat="1" x14ac:dyDescent="0.25">
      <c r="A10" s="44"/>
      <c r="B10" s="44"/>
      <c r="C10" s="46"/>
      <c r="D10" s="46"/>
      <c r="E10" s="44"/>
      <c r="F10" s="44"/>
      <c r="G10" s="46"/>
      <c r="H10" s="46"/>
      <c r="I10" s="44"/>
      <c r="J10" s="44"/>
      <c r="K10" s="44"/>
      <c r="L10" s="44"/>
      <c r="M10" s="77"/>
      <c r="N10" s="44"/>
      <c r="O10" s="44"/>
      <c r="P10" s="44"/>
      <c r="Q10" s="59"/>
      <c r="R10" s="44"/>
      <c r="S10" s="44"/>
      <c r="T10" s="44"/>
      <c r="U10" s="44"/>
      <c r="V10" s="44"/>
      <c r="W10" s="44"/>
      <c r="X10" s="60"/>
      <c r="Y10" s="44"/>
      <c r="Z10" s="60"/>
      <c r="AA10" s="60"/>
    </row>
    <row r="11" spans="1:27" s="12" customFormat="1" x14ac:dyDescent="0.25">
      <c r="A11" s="44"/>
      <c r="B11" s="44"/>
      <c r="C11" s="46"/>
      <c r="D11" s="46"/>
      <c r="E11" s="44"/>
      <c r="F11" s="44"/>
      <c r="G11" s="46"/>
      <c r="H11" s="46"/>
      <c r="I11" s="44"/>
      <c r="J11" s="44"/>
      <c r="K11" s="44"/>
      <c r="L11" s="44"/>
      <c r="M11" s="77"/>
      <c r="N11" s="44"/>
      <c r="O11" s="44"/>
      <c r="P11" s="44"/>
      <c r="Q11" s="59"/>
      <c r="R11" s="44"/>
      <c r="S11" s="44"/>
      <c r="T11" s="44"/>
      <c r="U11" s="44"/>
      <c r="V11" s="44"/>
      <c r="W11" s="44"/>
      <c r="X11" s="60"/>
      <c r="Y11" s="44"/>
      <c r="Z11" s="60"/>
      <c r="AA11" s="60"/>
    </row>
    <row r="12" spans="1:27" s="12" customFormat="1" x14ac:dyDescent="0.25">
      <c r="A12" s="44"/>
      <c r="B12" s="44"/>
      <c r="C12" s="46"/>
      <c r="D12" s="46"/>
      <c r="E12" s="44"/>
      <c r="F12" s="44"/>
      <c r="G12" s="46"/>
      <c r="H12" s="46"/>
      <c r="I12" s="44"/>
      <c r="J12" s="44"/>
      <c r="K12" s="44"/>
      <c r="L12" s="44"/>
      <c r="M12" s="77"/>
      <c r="N12" s="44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</row>
    <row r="13" spans="1:27" x14ac:dyDescent="0.25">
      <c r="A13" s="1"/>
      <c r="B13" s="1"/>
      <c r="C13" s="1"/>
      <c r="D13" s="1"/>
      <c r="E13" s="1"/>
      <c r="F13" s="1"/>
      <c r="G13" s="1"/>
      <c r="H13" s="47"/>
      <c r="I13" s="47"/>
      <c r="J13" s="47"/>
      <c r="K13" s="47"/>
      <c r="L13" s="47"/>
      <c r="M13" s="47"/>
      <c r="N13" s="1"/>
      <c r="O13" s="1"/>
      <c r="P13" s="1"/>
      <c r="Q13" s="1"/>
      <c r="R13" s="1"/>
      <c r="S13" s="1"/>
      <c r="T13" s="1"/>
      <c r="U13" s="1"/>
      <c r="V13" s="1"/>
      <c r="AA13" s="1"/>
    </row>
    <row r="14" spans="1:27" x14ac:dyDescent="0.25">
      <c r="W14" s="76" t="s">
        <v>146</v>
      </c>
      <c r="X14" s="76"/>
      <c r="Y14" s="76"/>
    </row>
    <row r="15" spans="1:27" x14ac:dyDescent="0.25">
      <c r="W15" s="71" t="s">
        <v>35</v>
      </c>
      <c r="X15" s="71"/>
      <c r="Y15" s="71"/>
      <c r="Z15" s="71"/>
    </row>
    <row r="16" spans="1:27" x14ac:dyDescent="0.25">
      <c r="W16" s="71" t="s">
        <v>36</v>
      </c>
      <c r="X16" s="71"/>
      <c r="Y16" s="71"/>
      <c r="Z16" s="71"/>
    </row>
  </sheetData>
  <mergeCells count="20">
    <mergeCell ref="W15:Z15"/>
    <mergeCell ref="W16:Z16"/>
    <mergeCell ref="X5:AA5"/>
    <mergeCell ref="A8:AA8"/>
    <mergeCell ref="W14:Y14"/>
    <mergeCell ref="M10:M12"/>
    <mergeCell ref="A1:AA1"/>
    <mergeCell ref="A2:AA2"/>
    <mergeCell ref="A3:AA3"/>
    <mergeCell ref="A4:AA4"/>
    <mergeCell ref="A5:A6"/>
    <mergeCell ref="B5:B6"/>
    <mergeCell ref="C5:F5"/>
    <mergeCell ref="G5:J5"/>
    <mergeCell ref="M5:N5"/>
    <mergeCell ref="O5:Q5"/>
    <mergeCell ref="R5:T5"/>
    <mergeCell ref="U5:U6"/>
    <mergeCell ref="V5:V6"/>
    <mergeCell ref="W5:W6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tabSelected="1" workbookViewId="0">
      <selection sqref="A1:XFD1048576"/>
    </sheetView>
  </sheetViews>
  <sheetFormatPr defaultRowHeight="15" x14ac:dyDescent="0.25"/>
  <cols>
    <col min="1" max="16384" width="9.140625" style="12"/>
  </cols>
  <sheetData>
    <row r="1" spans="1:27" x14ac:dyDescent="0.2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3"/>
    </row>
    <row r="2" spans="1:27" x14ac:dyDescent="0.25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</row>
    <row r="3" spans="1:27" x14ac:dyDescent="0.25">
      <c r="A3" s="65" t="s">
        <v>183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7"/>
    </row>
    <row r="4" spans="1:27" x14ac:dyDescent="0.2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</row>
    <row r="5" spans="1:27" ht="76.5" x14ac:dyDescent="0.25">
      <c r="A5" s="69" t="s">
        <v>3</v>
      </c>
      <c r="B5" s="69" t="s">
        <v>4</v>
      </c>
      <c r="C5" s="69" t="s">
        <v>5</v>
      </c>
      <c r="D5" s="69"/>
      <c r="E5" s="69"/>
      <c r="F5" s="69"/>
      <c r="G5" s="69" t="s">
        <v>6</v>
      </c>
      <c r="H5" s="69"/>
      <c r="I5" s="69"/>
      <c r="J5" s="69"/>
      <c r="K5" s="56" t="s">
        <v>7</v>
      </c>
      <c r="L5" s="56" t="s">
        <v>8</v>
      </c>
      <c r="M5" s="69" t="s">
        <v>9</v>
      </c>
      <c r="N5" s="69"/>
      <c r="O5" s="69" t="s">
        <v>10</v>
      </c>
      <c r="P5" s="69"/>
      <c r="Q5" s="69"/>
      <c r="R5" s="69" t="s">
        <v>11</v>
      </c>
      <c r="S5" s="69"/>
      <c r="T5" s="69"/>
      <c r="U5" s="69" t="s">
        <v>12</v>
      </c>
      <c r="V5" s="69" t="s">
        <v>13</v>
      </c>
      <c r="W5" s="69" t="s">
        <v>14</v>
      </c>
      <c r="X5" s="69" t="s">
        <v>15</v>
      </c>
      <c r="Y5" s="69"/>
      <c r="Z5" s="69"/>
      <c r="AA5" s="69"/>
    </row>
    <row r="6" spans="1:27" ht="87" x14ac:dyDescent="0.25">
      <c r="A6" s="69"/>
      <c r="B6" s="69"/>
      <c r="C6" s="9" t="s">
        <v>16</v>
      </c>
      <c r="D6" s="9" t="s">
        <v>17</v>
      </c>
      <c r="E6" s="9" t="s">
        <v>18</v>
      </c>
      <c r="F6" s="9" t="s">
        <v>19</v>
      </c>
      <c r="G6" s="9" t="s">
        <v>16</v>
      </c>
      <c r="H6" s="9" t="s">
        <v>17</v>
      </c>
      <c r="I6" s="10" t="s">
        <v>18</v>
      </c>
      <c r="J6" s="10" t="s">
        <v>19</v>
      </c>
      <c r="K6" s="10" t="s">
        <v>20</v>
      </c>
      <c r="L6" s="10" t="s">
        <v>20</v>
      </c>
      <c r="M6" s="9" t="s">
        <v>21</v>
      </c>
      <c r="N6" s="10" t="s">
        <v>22</v>
      </c>
      <c r="O6" s="10" t="s">
        <v>23</v>
      </c>
      <c r="P6" s="10" t="s">
        <v>24</v>
      </c>
      <c r="Q6" s="10" t="s">
        <v>25</v>
      </c>
      <c r="R6" s="10" t="s">
        <v>23</v>
      </c>
      <c r="S6" s="10" t="s">
        <v>24</v>
      </c>
      <c r="T6" s="10" t="s">
        <v>25</v>
      </c>
      <c r="U6" s="70"/>
      <c r="V6" s="70"/>
      <c r="W6" s="70"/>
      <c r="X6" s="58" t="s">
        <v>26</v>
      </c>
      <c r="Y6" s="58" t="s">
        <v>27</v>
      </c>
      <c r="Z6" s="58" t="s">
        <v>28</v>
      </c>
      <c r="AA6" s="58" t="s">
        <v>29</v>
      </c>
    </row>
    <row r="7" spans="1:27" ht="25.5" x14ac:dyDescent="0.25">
      <c r="A7" s="13" t="s">
        <v>30</v>
      </c>
      <c r="B7" s="3"/>
      <c r="C7" s="3"/>
      <c r="D7" s="3"/>
      <c r="E7" s="4"/>
      <c r="F7" s="5"/>
      <c r="G7" s="6"/>
      <c r="H7" s="6"/>
      <c r="I7" s="5"/>
      <c r="J7" s="5"/>
      <c r="K7" s="6"/>
      <c r="L7" s="6"/>
      <c r="M7" s="3"/>
      <c r="N7" s="7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x14ac:dyDescent="0.25">
      <c r="A8" s="72" t="s">
        <v>31</v>
      </c>
      <c r="B8" s="73"/>
      <c r="C8" s="73"/>
      <c r="D8" s="73"/>
      <c r="E8" s="73"/>
      <c r="F8" s="73"/>
      <c r="G8" s="73"/>
      <c r="H8" s="73"/>
      <c r="I8" s="74"/>
      <c r="J8" s="74"/>
      <c r="K8" s="74"/>
      <c r="L8" s="74"/>
      <c r="M8" s="73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5"/>
    </row>
    <row r="9" spans="1:27" ht="25.5" x14ac:dyDescent="0.25">
      <c r="A9" s="13" t="s">
        <v>32</v>
      </c>
      <c r="B9" s="13" t="s">
        <v>33</v>
      </c>
      <c r="C9" s="23"/>
      <c r="D9" s="23"/>
      <c r="E9" s="13" t="s">
        <v>34</v>
      </c>
      <c r="F9" s="13" t="s">
        <v>34</v>
      </c>
      <c r="G9" s="14"/>
      <c r="H9" s="23"/>
      <c r="I9" s="13">
        <v>2</v>
      </c>
      <c r="J9" s="13">
        <v>2</v>
      </c>
      <c r="K9" s="13" t="s">
        <v>34</v>
      </c>
      <c r="L9" s="13" t="s">
        <v>34</v>
      </c>
      <c r="M9" s="14"/>
      <c r="N9" s="13" t="s">
        <v>34</v>
      </c>
      <c r="O9" s="22">
        <v>49</v>
      </c>
      <c r="P9" s="22">
        <v>28</v>
      </c>
      <c r="Q9" s="22">
        <v>22</v>
      </c>
      <c r="R9" s="22">
        <v>34</v>
      </c>
      <c r="S9" s="22">
        <v>21</v>
      </c>
      <c r="T9" s="22">
        <v>15</v>
      </c>
      <c r="U9" s="22">
        <v>124</v>
      </c>
      <c r="V9" s="22">
        <v>0</v>
      </c>
      <c r="W9" s="22">
        <v>47</v>
      </c>
      <c r="X9" s="22">
        <v>45</v>
      </c>
      <c r="Y9" s="22">
        <v>30</v>
      </c>
      <c r="Z9" s="22">
        <v>20</v>
      </c>
      <c r="AA9" s="22">
        <f>SUM(AA7:AA8)</f>
        <v>0</v>
      </c>
    </row>
    <row r="10" spans="1:27" x14ac:dyDescent="0.25">
      <c r="A10" s="44"/>
      <c r="B10" s="44"/>
      <c r="C10" s="57"/>
      <c r="D10" s="57"/>
      <c r="E10" s="44"/>
      <c r="F10" s="44"/>
      <c r="G10" s="57"/>
      <c r="H10" s="57"/>
      <c r="I10" s="44"/>
      <c r="J10" s="44"/>
      <c r="K10" s="44"/>
      <c r="L10" s="44"/>
      <c r="M10" s="77"/>
      <c r="N10" s="44"/>
      <c r="O10" s="44"/>
      <c r="P10" s="44"/>
      <c r="Q10" s="59"/>
      <c r="R10" s="44"/>
      <c r="S10" s="44"/>
      <c r="T10" s="44"/>
      <c r="U10" s="44"/>
      <c r="V10" s="44"/>
      <c r="W10" s="44"/>
      <c r="X10" s="60"/>
      <c r="Y10" s="44"/>
      <c r="Z10" s="60"/>
      <c r="AA10" s="60"/>
    </row>
    <row r="11" spans="1:27" x14ac:dyDescent="0.25">
      <c r="A11" s="44"/>
      <c r="B11" s="44"/>
      <c r="C11" s="57"/>
      <c r="D11" s="57"/>
      <c r="E11" s="44"/>
      <c r="F11" s="44"/>
      <c r="G11" s="57"/>
      <c r="H11" s="57"/>
      <c r="I11" s="44"/>
      <c r="J11" s="44"/>
      <c r="K11" s="44"/>
      <c r="L11" s="44"/>
      <c r="M11" s="77"/>
      <c r="N11" s="44"/>
      <c r="O11" s="44"/>
      <c r="P11" s="44"/>
      <c r="Q11" s="59"/>
      <c r="R11" s="44"/>
      <c r="S11" s="44"/>
      <c r="T11" s="44"/>
      <c r="U11" s="44"/>
      <c r="V11" s="44"/>
      <c r="W11" s="44"/>
      <c r="X11" s="60"/>
      <c r="Y11" s="44"/>
      <c r="Z11" s="60"/>
      <c r="AA11" s="60"/>
    </row>
    <row r="12" spans="1:27" x14ac:dyDescent="0.25">
      <c r="A12" s="44"/>
      <c r="B12" s="44"/>
      <c r="C12" s="57"/>
      <c r="D12" s="57"/>
      <c r="E12" s="44"/>
      <c r="F12" s="44"/>
      <c r="G12" s="57"/>
      <c r="H12" s="57"/>
      <c r="I12" s="44"/>
      <c r="J12" s="44"/>
      <c r="K12" s="44"/>
      <c r="L12" s="44"/>
      <c r="M12" s="77"/>
      <c r="N12" s="44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</row>
    <row r="13" spans="1:27" x14ac:dyDescent="0.25">
      <c r="H13" s="47"/>
      <c r="I13" s="47"/>
      <c r="J13" s="47"/>
      <c r="K13" s="47"/>
      <c r="L13" s="47"/>
      <c r="M13" s="47"/>
    </row>
    <row r="14" spans="1:27" x14ac:dyDescent="0.25">
      <c r="W14" s="76" t="s">
        <v>146</v>
      </c>
      <c r="X14" s="76"/>
      <c r="Y14" s="76"/>
    </row>
    <row r="15" spans="1:27" x14ac:dyDescent="0.25">
      <c r="W15" s="71" t="s">
        <v>35</v>
      </c>
      <c r="X15" s="71"/>
      <c r="Y15" s="71"/>
      <c r="Z15" s="71"/>
    </row>
    <row r="16" spans="1:27" x14ac:dyDescent="0.25">
      <c r="W16" s="71" t="s">
        <v>36</v>
      </c>
      <c r="X16" s="71"/>
      <c r="Y16" s="71"/>
      <c r="Z16" s="71"/>
    </row>
  </sheetData>
  <mergeCells count="20">
    <mergeCell ref="M10:M12"/>
    <mergeCell ref="W14:Y14"/>
    <mergeCell ref="W15:Z15"/>
    <mergeCell ref="W16:Z16"/>
    <mergeCell ref="R5:T5"/>
    <mergeCell ref="U5:U6"/>
    <mergeCell ref="V5:V6"/>
    <mergeCell ref="W5:W6"/>
    <mergeCell ref="X5:AA5"/>
    <mergeCell ref="A8:AA8"/>
    <mergeCell ref="A1:AA1"/>
    <mergeCell ref="A2:AA2"/>
    <mergeCell ref="A3:AA3"/>
    <mergeCell ref="A4:AA4"/>
    <mergeCell ref="A5:A6"/>
    <mergeCell ref="B5:B6"/>
    <mergeCell ref="C5:F5"/>
    <mergeCell ref="G5:J5"/>
    <mergeCell ref="M5:N5"/>
    <mergeCell ref="O5:Q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W18"/>
  <sheetViews>
    <sheetView topLeftCell="A4" workbookViewId="0">
      <selection activeCell="F10" sqref="F10:F11"/>
    </sheetView>
  </sheetViews>
  <sheetFormatPr defaultRowHeight="14.25" x14ac:dyDescent="0.2"/>
  <cols>
    <col min="1" max="1" width="12.42578125" style="18" customWidth="1"/>
    <col min="2" max="16384" width="9.140625" style="18"/>
  </cols>
  <sheetData>
    <row r="6" spans="1:23" ht="15" thickBot="1" x14ac:dyDescent="0.25"/>
    <row r="7" spans="1:23" ht="15.75" x14ac:dyDescent="0.2">
      <c r="A7" s="78" t="s">
        <v>94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80"/>
    </row>
    <row r="8" spans="1:23" ht="15.75" x14ac:dyDescent="0.2">
      <c r="A8" s="81" t="s">
        <v>67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3"/>
    </row>
    <row r="9" spans="1:23" ht="18" x14ac:dyDescent="0.2">
      <c r="A9" s="84" t="s">
        <v>182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19"/>
      <c r="W9" s="20"/>
    </row>
    <row r="10" spans="1:23" ht="45" x14ac:dyDescent="0.2">
      <c r="A10" s="86" t="s">
        <v>68</v>
      </c>
      <c r="B10" s="86" t="s">
        <v>39</v>
      </c>
      <c r="C10" s="86" t="s">
        <v>69</v>
      </c>
      <c r="D10" s="86" t="s">
        <v>70</v>
      </c>
      <c r="E10" s="86" t="s">
        <v>71</v>
      </c>
      <c r="F10" s="86" t="s">
        <v>72</v>
      </c>
      <c r="G10" s="86" t="s">
        <v>73</v>
      </c>
      <c r="H10" s="86" t="s">
        <v>74</v>
      </c>
      <c r="I10" s="21" t="s">
        <v>75</v>
      </c>
      <c r="J10" s="86" t="s">
        <v>76</v>
      </c>
      <c r="K10" s="86" t="s">
        <v>77</v>
      </c>
      <c r="L10" s="86" t="s">
        <v>78</v>
      </c>
      <c r="M10" s="86" t="s">
        <v>79</v>
      </c>
      <c r="N10" s="86" t="s">
        <v>80</v>
      </c>
      <c r="O10" s="86" t="s">
        <v>81</v>
      </c>
      <c r="P10" s="86" t="s">
        <v>82</v>
      </c>
      <c r="Q10" s="86" t="s">
        <v>83</v>
      </c>
      <c r="R10" s="86" t="s">
        <v>84</v>
      </c>
      <c r="S10" s="86" t="s">
        <v>85</v>
      </c>
      <c r="T10" s="86" t="s">
        <v>86</v>
      </c>
      <c r="U10" s="86" t="s">
        <v>87</v>
      </c>
      <c r="V10" s="21" t="s">
        <v>88</v>
      </c>
      <c r="W10" s="86" t="s">
        <v>89</v>
      </c>
    </row>
    <row r="11" spans="1:23" ht="195" x14ac:dyDescent="0.2">
      <c r="A11" s="86"/>
      <c r="B11" s="86"/>
      <c r="C11" s="86"/>
      <c r="D11" s="86"/>
      <c r="E11" s="86"/>
      <c r="F11" s="86"/>
      <c r="G11" s="86"/>
      <c r="H11" s="86"/>
      <c r="I11" s="21" t="s">
        <v>90</v>
      </c>
      <c r="J11" s="86"/>
      <c r="K11" s="86"/>
      <c r="L11" s="86"/>
      <c r="M11" s="86" t="s">
        <v>91</v>
      </c>
      <c r="N11" s="86"/>
      <c r="O11" s="86"/>
      <c r="P11" s="86"/>
      <c r="Q11" s="86"/>
      <c r="R11" s="86"/>
      <c r="S11" s="86"/>
      <c r="T11" s="86"/>
      <c r="U11" s="86"/>
      <c r="V11" s="21" t="s">
        <v>92</v>
      </c>
      <c r="W11" s="86"/>
    </row>
    <row r="12" spans="1:23" ht="18" x14ac:dyDescent="0.2">
      <c r="A12" s="87" t="s">
        <v>93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9"/>
      <c r="S12" s="87" t="s">
        <v>93</v>
      </c>
      <c r="T12" s="88"/>
      <c r="U12" s="88"/>
      <c r="V12" s="88"/>
      <c r="W12" s="89"/>
    </row>
    <row r="15" spans="1:23" x14ac:dyDescent="0.2">
      <c r="S15" s="18" t="s">
        <v>95</v>
      </c>
    </row>
    <row r="16" spans="1:23" x14ac:dyDescent="0.2">
      <c r="S16" s="18" t="s">
        <v>100</v>
      </c>
    </row>
    <row r="17" spans="19:19" x14ac:dyDescent="0.2">
      <c r="S17" s="18" t="s">
        <v>101</v>
      </c>
    </row>
    <row r="18" spans="19:19" x14ac:dyDescent="0.2">
      <c r="S18" s="18" t="s">
        <v>102</v>
      </c>
    </row>
  </sheetData>
  <mergeCells count="26">
    <mergeCell ref="A12:R12"/>
    <mergeCell ref="S12:W12"/>
    <mergeCell ref="O10:O11"/>
    <mergeCell ref="P10:P11"/>
    <mergeCell ref="Q10:Q11"/>
    <mergeCell ref="R10:R11"/>
    <mergeCell ref="S10:S11"/>
    <mergeCell ref="T10:T11"/>
    <mergeCell ref="H10:H11"/>
    <mergeCell ref="J10:J11"/>
    <mergeCell ref="K10:K11"/>
    <mergeCell ref="L10:L11"/>
    <mergeCell ref="M10:M11"/>
    <mergeCell ref="N10:N11"/>
    <mergeCell ref="A7:W7"/>
    <mergeCell ref="A8:W8"/>
    <mergeCell ref="A9:U9"/>
    <mergeCell ref="A10:A11"/>
    <mergeCell ref="B10:B11"/>
    <mergeCell ref="C10:C11"/>
    <mergeCell ref="D10:D11"/>
    <mergeCell ref="E10:E11"/>
    <mergeCell ref="F10:F11"/>
    <mergeCell ref="G10:G11"/>
    <mergeCell ref="U10:U11"/>
    <mergeCell ref="W10:W11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workbookViewId="0">
      <selection activeCell="E11" sqref="E11"/>
    </sheetView>
  </sheetViews>
  <sheetFormatPr defaultRowHeight="15" x14ac:dyDescent="0.25"/>
  <cols>
    <col min="1" max="1" width="6.140625" style="12" customWidth="1"/>
    <col min="2" max="2" width="12.140625" style="12" customWidth="1"/>
    <col min="3" max="3" width="12.28515625" style="12" customWidth="1"/>
    <col min="4" max="4" width="5.5703125" style="12" customWidth="1"/>
    <col min="5" max="5" width="19.42578125" style="12" customWidth="1"/>
    <col min="6" max="6" width="11.85546875" style="12" customWidth="1"/>
    <col min="7" max="7" width="11" style="12" customWidth="1"/>
    <col min="8" max="8" width="14.42578125" style="12" customWidth="1"/>
    <col min="9" max="9" width="15.5703125" style="12" customWidth="1"/>
    <col min="10" max="10" width="9.140625" style="12"/>
    <col min="11" max="11" width="13.28515625" style="12" customWidth="1"/>
    <col min="12" max="12" width="9.140625" style="12"/>
    <col min="13" max="13" width="11.28515625" style="12" customWidth="1"/>
    <col min="14" max="14" width="12.28515625" style="12" customWidth="1"/>
    <col min="15" max="15" width="11.28515625" style="12" customWidth="1"/>
    <col min="16" max="16" width="7.5703125" style="12" customWidth="1"/>
    <col min="17" max="16384" width="9.140625" style="12"/>
  </cols>
  <sheetData>
    <row r="1" spans="1:25" ht="18" x14ac:dyDescent="0.25">
      <c r="A1" s="90" t="s">
        <v>37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 t="s">
        <v>37</v>
      </c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</row>
    <row r="2" spans="1:25" ht="18" x14ac:dyDescent="0.25">
      <c r="A2" s="91" t="s">
        <v>38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 t="s">
        <v>38</v>
      </c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</row>
    <row r="3" spans="1:25" ht="21" x14ac:dyDescent="0.25">
      <c r="A3" s="92" t="s">
        <v>168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3" t="s">
        <v>168</v>
      </c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</row>
    <row r="4" spans="1:25" ht="188.25" customHeight="1" x14ac:dyDescent="0.25">
      <c r="A4" s="15" t="s">
        <v>39</v>
      </c>
      <c r="B4" s="15" t="s">
        <v>40</v>
      </c>
      <c r="C4" s="15" t="s">
        <v>41</v>
      </c>
      <c r="D4" s="15" t="s">
        <v>42</v>
      </c>
      <c r="E4" s="15" t="s">
        <v>43</v>
      </c>
      <c r="F4" s="15" t="s">
        <v>44</v>
      </c>
      <c r="G4" s="15" t="s">
        <v>45</v>
      </c>
      <c r="H4" s="15" t="s">
        <v>46</v>
      </c>
      <c r="I4" s="15" t="s">
        <v>47</v>
      </c>
      <c r="J4" s="15" t="s">
        <v>48</v>
      </c>
      <c r="K4" s="15" t="s">
        <v>49</v>
      </c>
      <c r="L4" s="17" t="s">
        <v>50</v>
      </c>
      <c r="M4" s="15" t="s">
        <v>51</v>
      </c>
      <c r="N4" s="15" t="s">
        <v>52</v>
      </c>
      <c r="O4" s="24" t="s">
        <v>53</v>
      </c>
      <c r="P4" s="15" t="s">
        <v>54</v>
      </c>
      <c r="Q4" s="15" t="s">
        <v>55</v>
      </c>
      <c r="R4" s="15" t="s">
        <v>56</v>
      </c>
      <c r="S4" s="15" t="s">
        <v>57</v>
      </c>
      <c r="T4" s="15" t="s">
        <v>58</v>
      </c>
      <c r="U4" s="15" t="s">
        <v>59</v>
      </c>
      <c r="V4" s="15" t="s">
        <v>60</v>
      </c>
      <c r="W4" s="15" t="s">
        <v>61</v>
      </c>
    </row>
    <row r="5" spans="1:25" ht="99.75" customHeight="1" x14ac:dyDescent="0.25">
      <c r="A5" s="31">
        <v>1</v>
      </c>
      <c r="B5" s="31" t="s">
        <v>33</v>
      </c>
      <c r="C5" s="31" t="s">
        <v>103</v>
      </c>
      <c r="D5" s="31">
        <v>30</v>
      </c>
      <c r="E5" s="32" t="s">
        <v>104</v>
      </c>
      <c r="F5" s="31" t="s">
        <v>105</v>
      </c>
      <c r="G5" s="31" t="s">
        <v>99</v>
      </c>
      <c r="H5" s="31" t="s">
        <v>106</v>
      </c>
      <c r="I5" s="31" t="s">
        <v>106</v>
      </c>
      <c r="J5" s="26" t="s">
        <v>97</v>
      </c>
      <c r="K5" s="31" t="s">
        <v>107</v>
      </c>
      <c r="L5" s="33" t="s">
        <v>34</v>
      </c>
      <c r="M5" s="31" t="s">
        <v>108</v>
      </c>
      <c r="N5" s="31" t="s">
        <v>109</v>
      </c>
      <c r="O5" s="25" t="s">
        <v>64</v>
      </c>
      <c r="P5" s="31" t="s">
        <v>62</v>
      </c>
      <c r="Q5" s="31" t="s">
        <v>63</v>
      </c>
      <c r="R5" s="15"/>
      <c r="S5" s="15"/>
      <c r="T5" s="15"/>
      <c r="U5" s="15"/>
      <c r="V5" s="15"/>
      <c r="W5" s="15"/>
      <c r="X5" s="34"/>
      <c r="Y5" s="34"/>
    </row>
    <row r="6" spans="1:25" ht="138.75" customHeight="1" x14ac:dyDescent="0.25">
      <c r="A6" s="25">
        <v>2</v>
      </c>
      <c r="B6" s="35" t="s">
        <v>33</v>
      </c>
      <c r="C6" s="36" t="s">
        <v>110</v>
      </c>
      <c r="D6" s="31">
        <v>35</v>
      </c>
      <c r="E6" s="32" t="s">
        <v>111</v>
      </c>
      <c r="F6" s="31" t="s">
        <v>112</v>
      </c>
      <c r="G6" s="31" t="s">
        <v>96</v>
      </c>
      <c r="H6" s="25" t="s">
        <v>66</v>
      </c>
      <c r="I6" s="25" t="s">
        <v>66</v>
      </c>
      <c r="J6" s="26" t="s">
        <v>97</v>
      </c>
      <c r="K6" s="27" t="s">
        <v>113</v>
      </c>
      <c r="L6" s="25" t="s">
        <v>34</v>
      </c>
      <c r="M6" s="25" t="s">
        <v>114</v>
      </c>
      <c r="N6" s="25" t="s">
        <v>115</v>
      </c>
      <c r="O6" s="25" t="s">
        <v>64</v>
      </c>
      <c r="P6" s="26" t="s">
        <v>62</v>
      </c>
      <c r="Q6" s="37" t="s">
        <v>63</v>
      </c>
      <c r="R6" s="16"/>
      <c r="S6" s="16"/>
      <c r="T6" s="16"/>
      <c r="U6" s="16"/>
      <c r="V6" s="16"/>
      <c r="W6" s="16"/>
      <c r="X6" s="34"/>
      <c r="Y6" s="34"/>
    </row>
    <row r="7" spans="1:25" ht="84" customHeight="1" x14ac:dyDescent="0.25">
      <c r="A7" s="28">
        <v>3</v>
      </c>
      <c r="B7" s="35" t="s">
        <v>33</v>
      </c>
      <c r="C7" s="38" t="s">
        <v>116</v>
      </c>
      <c r="D7" s="39">
        <v>31</v>
      </c>
      <c r="E7" s="38" t="s">
        <v>117</v>
      </c>
      <c r="F7" s="39" t="s">
        <v>118</v>
      </c>
      <c r="G7" s="39" t="s">
        <v>99</v>
      </c>
      <c r="H7" s="25" t="s">
        <v>119</v>
      </c>
      <c r="I7" s="25" t="s">
        <v>119</v>
      </c>
      <c r="J7" s="29" t="s">
        <v>62</v>
      </c>
      <c r="K7" s="28" t="s">
        <v>120</v>
      </c>
      <c r="L7" s="28" t="s">
        <v>34</v>
      </c>
      <c r="M7" s="28" t="s">
        <v>121</v>
      </c>
      <c r="N7" s="28" t="s">
        <v>122</v>
      </c>
      <c r="O7" s="25" t="s">
        <v>64</v>
      </c>
      <c r="P7" s="26" t="s">
        <v>62</v>
      </c>
      <c r="Q7" s="37" t="s">
        <v>63</v>
      </c>
      <c r="R7" s="30"/>
      <c r="S7" s="16"/>
      <c r="T7" s="16"/>
      <c r="U7" s="16"/>
      <c r="V7" s="16"/>
      <c r="W7" s="16"/>
      <c r="X7" s="34"/>
      <c r="Y7" s="34"/>
    </row>
    <row r="8" spans="1:25" ht="93.75" customHeight="1" x14ac:dyDescent="0.25">
      <c r="A8" s="28">
        <v>4</v>
      </c>
      <c r="B8" s="35" t="s">
        <v>33</v>
      </c>
      <c r="C8" s="38" t="s">
        <v>123</v>
      </c>
      <c r="D8" s="39">
        <v>27</v>
      </c>
      <c r="E8" s="38" t="s">
        <v>124</v>
      </c>
      <c r="F8" s="39" t="s">
        <v>125</v>
      </c>
      <c r="G8" s="39" t="s">
        <v>126</v>
      </c>
      <c r="H8" s="25" t="s">
        <v>65</v>
      </c>
      <c r="I8" s="25" t="s">
        <v>65</v>
      </c>
      <c r="J8" s="29" t="s">
        <v>62</v>
      </c>
      <c r="K8" s="28" t="s">
        <v>127</v>
      </c>
      <c r="L8" s="28" t="s">
        <v>34</v>
      </c>
      <c r="M8" s="28" t="s">
        <v>108</v>
      </c>
      <c r="N8" s="28" t="s">
        <v>128</v>
      </c>
      <c r="O8" s="25" t="s">
        <v>64</v>
      </c>
      <c r="P8" s="26" t="s">
        <v>62</v>
      </c>
      <c r="Q8" s="37" t="s">
        <v>63</v>
      </c>
      <c r="R8" s="30"/>
      <c r="S8" s="16"/>
      <c r="T8" s="16"/>
      <c r="U8" s="16"/>
      <c r="V8" s="16"/>
      <c r="W8" s="16"/>
    </row>
    <row r="9" spans="1:25" ht="85.5" x14ac:dyDescent="0.25">
      <c r="A9" s="28">
        <v>5</v>
      </c>
      <c r="B9" s="35" t="s">
        <v>33</v>
      </c>
      <c r="C9" s="38" t="s">
        <v>129</v>
      </c>
      <c r="D9" s="39">
        <v>24</v>
      </c>
      <c r="E9" s="38" t="s">
        <v>130</v>
      </c>
      <c r="F9" s="39" t="s">
        <v>131</v>
      </c>
      <c r="G9" s="39" t="s">
        <v>132</v>
      </c>
      <c r="H9" s="25" t="s">
        <v>65</v>
      </c>
      <c r="I9" s="25" t="s">
        <v>65</v>
      </c>
      <c r="J9" s="29" t="s">
        <v>62</v>
      </c>
      <c r="K9" s="28" t="s">
        <v>133</v>
      </c>
      <c r="L9" s="28" t="s">
        <v>34</v>
      </c>
      <c r="M9" s="28" t="s">
        <v>108</v>
      </c>
      <c r="N9" s="28" t="s">
        <v>134</v>
      </c>
      <c r="O9" s="25" t="s">
        <v>64</v>
      </c>
      <c r="P9" s="26" t="s">
        <v>62</v>
      </c>
      <c r="Q9" s="37" t="s">
        <v>63</v>
      </c>
      <c r="R9" s="30"/>
      <c r="S9" s="16"/>
      <c r="T9" s="16"/>
      <c r="U9" s="16"/>
      <c r="V9" s="16"/>
      <c r="W9" s="16"/>
    </row>
    <row r="10" spans="1:25" ht="72" x14ac:dyDescent="0.25">
      <c r="A10" s="22">
        <v>6</v>
      </c>
      <c r="B10" s="22" t="s">
        <v>33</v>
      </c>
      <c r="C10" s="40" t="s">
        <v>135</v>
      </c>
      <c r="D10" s="22">
        <v>27</v>
      </c>
      <c r="E10" s="41" t="s">
        <v>136</v>
      </c>
      <c r="F10" s="22" t="s">
        <v>137</v>
      </c>
      <c r="G10" s="22" t="s">
        <v>98</v>
      </c>
      <c r="H10" s="42" t="s">
        <v>65</v>
      </c>
      <c r="I10" s="42" t="s">
        <v>65</v>
      </c>
      <c r="J10" s="43" t="s">
        <v>62</v>
      </c>
      <c r="K10" s="42" t="s">
        <v>138</v>
      </c>
      <c r="L10" s="22" t="s">
        <v>34</v>
      </c>
      <c r="M10" s="22" t="s">
        <v>108</v>
      </c>
      <c r="N10" s="22" t="s">
        <v>139</v>
      </c>
      <c r="O10" s="22" t="s">
        <v>64</v>
      </c>
      <c r="P10" s="28" t="s">
        <v>62</v>
      </c>
      <c r="Q10" s="37" t="s">
        <v>63</v>
      </c>
      <c r="R10" s="30"/>
      <c r="S10" s="30"/>
      <c r="T10" s="30"/>
      <c r="U10" s="30"/>
      <c r="V10" s="30"/>
      <c r="W10" s="30"/>
    </row>
    <row r="11" spans="1:25" ht="86.25" x14ac:dyDescent="0.25">
      <c r="A11" s="22">
        <v>7</v>
      </c>
      <c r="B11" s="22" t="s">
        <v>33</v>
      </c>
      <c r="C11" s="40" t="s">
        <v>140</v>
      </c>
      <c r="D11" s="22">
        <v>25</v>
      </c>
      <c r="E11" s="41" t="s">
        <v>141</v>
      </c>
      <c r="F11" s="22" t="s">
        <v>142</v>
      </c>
      <c r="G11" s="22" t="s">
        <v>132</v>
      </c>
      <c r="H11" s="42" t="s">
        <v>143</v>
      </c>
      <c r="I11" s="42" t="s">
        <v>143</v>
      </c>
      <c r="J11" s="43" t="s">
        <v>62</v>
      </c>
      <c r="K11" s="42" t="s">
        <v>144</v>
      </c>
      <c r="L11" s="22" t="s">
        <v>34</v>
      </c>
      <c r="M11" s="22" t="s">
        <v>108</v>
      </c>
      <c r="N11" s="22" t="s">
        <v>145</v>
      </c>
      <c r="O11" s="22" t="s">
        <v>64</v>
      </c>
      <c r="P11" s="29" t="s">
        <v>62</v>
      </c>
      <c r="Q11" s="37" t="s">
        <v>63</v>
      </c>
      <c r="R11" s="30"/>
      <c r="S11" s="30"/>
      <c r="T11" s="30"/>
      <c r="U11" s="30"/>
      <c r="V11" s="30"/>
      <c r="W11" s="30"/>
    </row>
    <row r="12" spans="1:25" ht="99.75" x14ac:dyDescent="0.25">
      <c r="A12" s="31">
        <v>8</v>
      </c>
      <c r="B12" s="31" t="s">
        <v>33</v>
      </c>
      <c r="C12" s="31" t="s">
        <v>147</v>
      </c>
      <c r="D12" s="31">
        <v>29</v>
      </c>
      <c r="E12" s="32" t="s">
        <v>148</v>
      </c>
      <c r="F12" s="31" t="s">
        <v>149</v>
      </c>
      <c r="G12" s="31" t="s">
        <v>98</v>
      </c>
      <c r="H12" s="31" t="s">
        <v>150</v>
      </c>
      <c r="I12" s="31" t="s">
        <v>150</v>
      </c>
      <c r="J12" s="26" t="s">
        <v>97</v>
      </c>
      <c r="K12" s="31" t="s">
        <v>151</v>
      </c>
      <c r="L12" s="33" t="s">
        <v>34</v>
      </c>
      <c r="M12" s="31" t="s">
        <v>108</v>
      </c>
      <c r="N12" s="31" t="s">
        <v>152</v>
      </c>
      <c r="O12" s="25" t="s">
        <v>64</v>
      </c>
      <c r="P12" s="31" t="s">
        <v>62</v>
      </c>
      <c r="Q12" s="31" t="s">
        <v>63</v>
      </c>
      <c r="R12" s="15"/>
      <c r="S12" s="15"/>
      <c r="T12" s="15"/>
      <c r="U12" s="15"/>
      <c r="V12" s="15"/>
      <c r="W12" s="15"/>
    </row>
    <row r="13" spans="1:25" ht="85.5" x14ac:dyDescent="0.25">
      <c r="A13" s="25">
        <v>9</v>
      </c>
      <c r="B13" s="35" t="s">
        <v>33</v>
      </c>
      <c r="C13" s="36" t="s">
        <v>153</v>
      </c>
      <c r="D13" s="31">
        <v>30</v>
      </c>
      <c r="E13" s="32" t="s">
        <v>154</v>
      </c>
      <c r="F13" s="31" t="s">
        <v>155</v>
      </c>
      <c r="G13" s="31" t="s">
        <v>98</v>
      </c>
      <c r="H13" s="25" t="s">
        <v>66</v>
      </c>
      <c r="I13" s="25" t="s">
        <v>66</v>
      </c>
      <c r="J13" s="26" t="s">
        <v>97</v>
      </c>
      <c r="K13" s="27" t="s">
        <v>156</v>
      </c>
      <c r="L13" s="25" t="s">
        <v>34</v>
      </c>
      <c r="M13" s="25" t="s">
        <v>114</v>
      </c>
      <c r="N13" s="25" t="s">
        <v>157</v>
      </c>
      <c r="O13" s="25" t="s">
        <v>64</v>
      </c>
      <c r="P13" s="26" t="s">
        <v>62</v>
      </c>
      <c r="Q13" s="37" t="s">
        <v>63</v>
      </c>
      <c r="R13" s="16"/>
      <c r="S13" s="16"/>
      <c r="T13" s="16"/>
      <c r="U13" s="16"/>
      <c r="V13" s="16"/>
      <c r="W13" s="16"/>
    </row>
    <row r="14" spans="1:25" ht="99.75" x14ac:dyDescent="0.25">
      <c r="A14" s="25">
        <v>10</v>
      </c>
      <c r="B14" s="15" t="s">
        <v>33</v>
      </c>
      <c r="C14" s="15" t="s">
        <v>184</v>
      </c>
      <c r="D14" s="15">
        <v>24</v>
      </c>
      <c r="E14" s="32" t="s">
        <v>185</v>
      </c>
      <c r="F14" s="15" t="s">
        <v>186</v>
      </c>
      <c r="G14" s="15" t="s">
        <v>173</v>
      </c>
      <c r="H14" s="15" t="s">
        <v>65</v>
      </c>
      <c r="I14" s="15" t="s">
        <v>65</v>
      </c>
      <c r="J14" s="55" t="s">
        <v>62</v>
      </c>
      <c r="K14" s="15" t="s">
        <v>187</v>
      </c>
      <c r="L14" s="17" t="s">
        <v>188</v>
      </c>
      <c r="M14" s="15" t="s">
        <v>108</v>
      </c>
      <c r="N14" s="15" t="s">
        <v>189</v>
      </c>
      <c r="O14" s="24" t="s">
        <v>64</v>
      </c>
      <c r="P14" s="55" t="s">
        <v>62</v>
      </c>
      <c r="Q14" s="15" t="s">
        <v>63</v>
      </c>
      <c r="R14" s="16"/>
      <c r="S14" s="16"/>
      <c r="T14" s="16"/>
      <c r="U14" s="16"/>
      <c r="V14" s="16"/>
      <c r="W14" s="16"/>
    </row>
    <row r="15" spans="1:25" ht="99.75" x14ac:dyDescent="0.25">
      <c r="A15" s="31">
        <v>11</v>
      </c>
      <c r="B15" s="31" t="s">
        <v>33</v>
      </c>
      <c r="C15" s="31" t="s">
        <v>158</v>
      </c>
      <c r="D15" s="31">
        <v>27</v>
      </c>
      <c r="E15" s="32" t="s">
        <v>159</v>
      </c>
      <c r="F15" s="31" t="s">
        <v>160</v>
      </c>
      <c r="G15" s="31" t="s">
        <v>99</v>
      </c>
      <c r="H15" s="31" t="s">
        <v>119</v>
      </c>
      <c r="I15" s="31" t="s">
        <v>119</v>
      </c>
      <c r="J15" s="26" t="s">
        <v>97</v>
      </c>
      <c r="K15" s="31" t="s">
        <v>161</v>
      </c>
      <c r="L15" s="33" t="s">
        <v>34</v>
      </c>
      <c r="M15" s="31" t="s">
        <v>108</v>
      </c>
      <c r="N15" s="31" t="s">
        <v>162</v>
      </c>
      <c r="O15" s="25" t="s">
        <v>64</v>
      </c>
      <c r="P15" s="31" t="s">
        <v>62</v>
      </c>
      <c r="Q15" s="31" t="s">
        <v>63</v>
      </c>
      <c r="R15" s="15"/>
      <c r="S15" s="15"/>
      <c r="T15" s="15"/>
      <c r="U15" s="15"/>
      <c r="V15" s="15"/>
      <c r="W15" s="15"/>
    </row>
    <row r="16" spans="1:25" ht="71.25" x14ac:dyDescent="0.25">
      <c r="A16" s="25">
        <v>12</v>
      </c>
      <c r="B16" s="35" t="s">
        <v>33</v>
      </c>
      <c r="C16" s="36" t="s">
        <v>163</v>
      </c>
      <c r="D16" s="31">
        <v>30</v>
      </c>
      <c r="E16" s="32" t="s">
        <v>169</v>
      </c>
      <c r="F16" s="31" t="s">
        <v>164</v>
      </c>
      <c r="G16" s="31" t="s">
        <v>98</v>
      </c>
      <c r="H16" s="25" t="s">
        <v>165</v>
      </c>
      <c r="I16" s="25" t="s">
        <v>165</v>
      </c>
      <c r="J16" s="26" t="s">
        <v>97</v>
      </c>
      <c r="K16" s="27" t="s">
        <v>166</v>
      </c>
      <c r="L16" s="25" t="s">
        <v>34</v>
      </c>
      <c r="M16" s="25" t="s">
        <v>114</v>
      </c>
      <c r="N16" s="25" t="s">
        <v>167</v>
      </c>
      <c r="O16" s="25" t="s">
        <v>64</v>
      </c>
      <c r="P16" s="26" t="s">
        <v>62</v>
      </c>
      <c r="Q16" s="37" t="s">
        <v>63</v>
      </c>
      <c r="R16" s="16"/>
      <c r="S16" s="16"/>
      <c r="T16" s="16"/>
      <c r="U16" s="16"/>
      <c r="V16" s="16"/>
      <c r="W16" s="16"/>
    </row>
    <row r="17" spans="1:23" ht="86.25" x14ac:dyDescent="0.25">
      <c r="A17" s="22">
        <v>13</v>
      </c>
      <c r="B17" s="22" t="s">
        <v>33</v>
      </c>
      <c r="C17" s="40" t="s">
        <v>170</v>
      </c>
      <c r="D17" s="22">
        <v>25</v>
      </c>
      <c r="E17" s="41" t="s">
        <v>171</v>
      </c>
      <c r="F17" s="22" t="s">
        <v>172</v>
      </c>
      <c r="G17" s="42" t="s">
        <v>173</v>
      </c>
      <c r="H17" s="42" t="s">
        <v>106</v>
      </c>
      <c r="I17" s="42" t="s">
        <v>106</v>
      </c>
      <c r="J17" s="43" t="s">
        <v>62</v>
      </c>
      <c r="K17" s="42" t="s">
        <v>174</v>
      </c>
      <c r="L17" s="22" t="s">
        <v>34</v>
      </c>
      <c r="M17" s="22" t="s">
        <v>108</v>
      </c>
      <c r="N17" s="22" t="s">
        <v>175</v>
      </c>
      <c r="O17" s="25" t="s">
        <v>64</v>
      </c>
      <c r="P17" s="26" t="s">
        <v>62</v>
      </c>
      <c r="Q17" s="37" t="s">
        <v>63</v>
      </c>
      <c r="R17" s="30"/>
      <c r="S17" s="30"/>
      <c r="T17" s="30"/>
      <c r="U17" s="30"/>
      <c r="V17" s="30"/>
      <c r="W17" s="30"/>
    </row>
    <row r="18" spans="1:23" ht="100.5" x14ac:dyDescent="0.25">
      <c r="A18" s="22">
        <v>14</v>
      </c>
      <c r="B18" s="22" t="s">
        <v>33</v>
      </c>
      <c r="C18" s="40" t="s">
        <v>176</v>
      </c>
      <c r="D18" s="22">
        <v>22</v>
      </c>
      <c r="E18" s="41" t="s">
        <v>181</v>
      </c>
      <c r="F18" s="22" t="s">
        <v>177</v>
      </c>
      <c r="G18" s="22" t="s">
        <v>98</v>
      </c>
      <c r="H18" s="42" t="s">
        <v>178</v>
      </c>
      <c r="I18" s="42" t="s">
        <v>178</v>
      </c>
      <c r="J18" s="43" t="s">
        <v>62</v>
      </c>
      <c r="K18" s="42" t="s">
        <v>179</v>
      </c>
      <c r="L18" s="22" t="s">
        <v>34</v>
      </c>
      <c r="M18" s="22" t="s">
        <v>108</v>
      </c>
      <c r="N18" s="22" t="s">
        <v>180</v>
      </c>
      <c r="O18" s="25" t="s">
        <v>64</v>
      </c>
      <c r="P18" s="26" t="s">
        <v>62</v>
      </c>
      <c r="Q18" s="37" t="s">
        <v>63</v>
      </c>
      <c r="R18" s="30"/>
      <c r="S18" s="30"/>
      <c r="T18" s="30"/>
      <c r="U18" s="30"/>
      <c r="V18" s="30"/>
      <c r="W18" s="30"/>
    </row>
    <row r="19" spans="1:23" ht="16.5" x14ac:dyDescent="0.25">
      <c r="A19" s="45"/>
      <c r="B19" s="45"/>
      <c r="C19" s="48"/>
      <c r="D19" s="45"/>
      <c r="E19" s="49"/>
      <c r="F19" s="45"/>
      <c r="G19" s="45"/>
      <c r="H19" s="50"/>
      <c r="I19" s="50"/>
      <c r="J19" s="51"/>
      <c r="K19" s="50"/>
      <c r="L19" s="45"/>
      <c r="M19" s="45"/>
      <c r="N19" s="45"/>
      <c r="O19" s="52"/>
      <c r="P19" s="53"/>
      <c r="Q19" s="54"/>
      <c r="R19" s="47"/>
      <c r="S19" s="47"/>
      <c r="T19" s="47"/>
      <c r="U19" s="47"/>
      <c r="V19" s="47"/>
      <c r="W19" s="47"/>
    </row>
    <row r="20" spans="1:23" ht="16.5" x14ac:dyDescent="0.25">
      <c r="A20" s="45"/>
      <c r="B20" s="45"/>
      <c r="C20" s="48"/>
      <c r="D20" s="45"/>
      <c r="E20" s="49"/>
      <c r="F20" s="45"/>
      <c r="G20" s="45"/>
      <c r="H20" s="50"/>
      <c r="I20" s="50"/>
      <c r="J20" s="51"/>
      <c r="K20" s="50"/>
      <c r="L20" s="45"/>
      <c r="M20" s="45"/>
      <c r="N20" s="45"/>
      <c r="O20" s="52"/>
      <c r="P20" s="53"/>
      <c r="Q20" s="54"/>
      <c r="R20" s="47"/>
      <c r="S20" s="47"/>
      <c r="T20" s="47"/>
      <c r="U20" s="47"/>
      <c r="V20" s="47"/>
      <c r="W20" s="47"/>
    </row>
    <row r="21" spans="1:23" ht="16.5" x14ac:dyDescent="0.25">
      <c r="A21" s="45"/>
      <c r="B21" s="45"/>
      <c r="C21" s="48"/>
      <c r="D21" s="45"/>
      <c r="E21" s="49"/>
      <c r="F21" s="45"/>
      <c r="G21" s="45"/>
      <c r="H21" s="50"/>
      <c r="I21" s="50"/>
      <c r="J21" s="51"/>
      <c r="K21" s="50"/>
      <c r="L21" s="45"/>
      <c r="M21" s="45"/>
      <c r="N21" s="45"/>
      <c r="O21" s="52"/>
      <c r="P21" s="53"/>
      <c r="Q21" s="54"/>
      <c r="R21" s="47"/>
      <c r="S21" s="47"/>
      <c r="T21" s="47"/>
      <c r="U21" s="47"/>
      <c r="V21" s="47"/>
      <c r="W21" s="47"/>
    </row>
    <row r="22" spans="1:23" x14ac:dyDescent="0.25">
      <c r="S22" s="76" t="s">
        <v>95</v>
      </c>
      <c r="T22" s="76"/>
      <c r="U22" s="76"/>
    </row>
    <row r="23" spans="1:23" x14ac:dyDescent="0.25">
      <c r="S23" s="12" t="s">
        <v>100</v>
      </c>
    </row>
    <row r="24" spans="1:23" x14ac:dyDescent="0.25">
      <c r="S24" s="76" t="s">
        <v>101</v>
      </c>
      <c r="T24" s="76"/>
      <c r="U24" s="76"/>
    </row>
    <row r="25" spans="1:23" x14ac:dyDescent="0.25">
      <c r="S25" s="76" t="s">
        <v>102</v>
      </c>
      <c r="T25" s="76"/>
      <c r="U25" s="76"/>
    </row>
  </sheetData>
  <mergeCells count="9">
    <mergeCell ref="S22:U22"/>
    <mergeCell ref="S25:U25"/>
    <mergeCell ref="S24:U24"/>
    <mergeCell ref="A1:K1"/>
    <mergeCell ref="L1:W1"/>
    <mergeCell ref="A2:K2"/>
    <mergeCell ref="L2:W2"/>
    <mergeCell ref="A3:K3"/>
    <mergeCell ref="L3:W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Functionality Status</vt:lpstr>
      <vt:lpstr>Sheet1</vt:lpstr>
      <vt:lpstr>Death Audit Report</vt:lpstr>
      <vt:lpstr>Beneficiaries Status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2024-03-09T05:42:44Z</cp:lastPrinted>
  <dcterms:created xsi:type="dcterms:W3CDTF">2021-04-08T07:32:05Z</dcterms:created>
  <dcterms:modified xsi:type="dcterms:W3CDTF">2024-05-07T12:04:25Z</dcterms:modified>
</cp:coreProperties>
</file>